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1" activeTab="1"/>
  </bookViews>
  <sheets>
    <sheet name="附件1旧" sheetId="1" state="hidden" r:id="rId1"/>
    <sheet name="附件2" sheetId="2" r:id="rId2"/>
    <sheet name="Sheet3" sheetId="3" state="hidden" r:id="rId3"/>
  </sheets>
  <definedNames/>
  <calcPr fullCalcOnLoad="1"/>
</workbook>
</file>

<file path=xl/sharedStrings.xml><?xml version="1.0" encoding="utf-8"?>
<sst xmlns="http://schemas.openxmlformats.org/spreadsheetml/2006/main" count="117" uniqueCount="76">
  <si>
    <t>附件1：</t>
  </si>
  <si>
    <t>2017年法人专家审计质量评价项目基本情况表</t>
  </si>
  <si>
    <t>单位名称（盖章）：</t>
  </si>
  <si>
    <t>序号</t>
  </si>
  <si>
    <t>审计机构</t>
  </si>
  <si>
    <t>被审计单位</t>
  </si>
  <si>
    <t>审计项目名称</t>
  </si>
  <si>
    <t>被审计单位
资产总额
（亿元）</t>
  </si>
  <si>
    <t>审计
报告
数量</t>
  </si>
  <si>
    <t>大华会计师事务所</t>
  </si>
  <si>
    <t>浙江省能源集团有限公司</t>
  </si>
  <si>
    <t>2017年度财务报告审计项目</t>
  </si>
  <si>
    <t>普华永道</t>
  </si>
  <si>
    <t>1.普华永道-浙江机场集团2016年报审计</t>
  </si>
  <si>
    <t>1.浙江机场集团2016年报审计</t>
  </si>
  <si>
    <t>浙江省机电集团有限公司</t>
  </si>
  <si>
    <t>天健</t>
  </si>
  <si>
    <t>3.天健-物产中大集团2016年报审计</t>
  </si>
  <si>
    <t>3.物产中大集团2016年报审计</t>
  </si>
  <si>
    <t>天职国际会计师事务所</t>
  </si>
  <si>
    <t>巨化集团有限公司</t>
  </si>
  <si>
    <t>普华永道中天</t>
  </si>
  <si>
    <t>2.普华永道-浙江省海港集团2016年报审计</t>
  </si>
  <si>
    <t>2.省海港集团2016年报审计</t>
  </si>
  <si>
    <t>天健会计师事务所</t>
  </si>
  <si>
    <t>浙江省国有资本运营有限公司</t>
  </si>
  <si>
    <t>4.天健-杭州钢铁集团2016年报审计</t>
  </si>
  <si>
    <t>4.杭州钢铁集团2016年报审计</t>
  </si>
  <si>
    <t>浙江菲达环保科技股份有限公司</t>
  </si>
  <si>
    <t>5.天健-浙江巨化股份2016年报审计</t>
  </si>
  <si>
    <t>5.浙江巨化股份2016年报审计</t>
  </si>
  <si>
    <t>浙商证券股份有限公司</t>
  </si>
  <si>
    <t>6.天健-浙能电力股份2016年报审计</t>
  </si>
  <si>
    <t>6.浙江浙能电力股份2016年报审计</t>
  </si>
  <si>
    <t>浙江天平会计师事务所</t>
  </si>
  <si>
    <t>浙江省水利水电投资集团有限公司</t>
  </si>
  <si>
    <t>西北正泰新能源项目清产核资审计项目</t>
  </si>
  <si>
    <t>天职国际</t>
  </si>
  <si>
    <t>7.天职国际-浙江安邦护卫集团2016年报审计</t>
  </si>
  <si>
    <t>7.浙江安邦护卫集团2016年报审计</t>
  </si>
  <si>
    <t>浙江南方会计师事务所有限公司</t>
  </si>
  <si>
    <t>浙江省粮食集团有限公司</t>
  </si>
  <si>
    <t>浙江新市油脂股份有限公司
清产核资审计项目</t>
  </si>
  <si>
    <t>8.天职国际-浙江环科环境咨询2016年报审计</t>
  </si>
  <si>
    <t>8.浙江环科环境咨询2016年报审计</t>
  </si>
  <si>
    <t>注：上述资产总额为合并资产总额，包含部分非质量评价范围的资产；审计报告数量部分为被审户数，仅供参考。</t>
  </si>
  <si>
    <t>附件2：</t>
  </si>
  <si>
    <t>审计质量评价法人专家申请表</t>
  </si>
  <si>
    <t>申报质量评价项目名称</t>
  </si>
  <si>
    <t>项目评价
联系人</t>
  </si>
  <si>
    <t>联系方式
(手机)</t>
  </si>
  <si>
    <t>被审计单位资产总额（万元）</t>
  </si>
  <si>
    <t>审计报告数量</t>
  </si>
  <si>
    <t>杭州钢铁集团公司</t>
  </si>
  <si>
    <t>2016年度财务报告审计项目</t>
  </si>
  <si>
    <t>物产中大集团股份有限公司</t>
  </si>
  <si>
    <t>浙江运达风电股份有限公司</t>
  </si>
  <si>
    <t>浙江巨化股份有限公司</t>
  </si>
  <si>
    <t>浙江浙能电力股份有限公司</t>
  </si>
  <si>
    <t>浙江安邦护卫集团有限公司</t>
  </si>
  <si>
    <t>浙江环科环境咨询有限公司</t>
  </si>
  <si>
    <t>浙江省盐业集团有限公司</t>
  </si>
  <si>
    <t>浙江产权交易所有限公司</t>
  </si>
  <si>
    <t>浙商中拓集团股份有限公司</t>
  </si>
  <si>
    <t>普华永道中天会计师事务所</t>
  </si>
  <si>
    <t>浙江省海港投资运营集团有限公司</t>
  </si>
  <si>
    <t>浙江同方会计师事务所有限公司</t>
  </si>
  <si>
    <t>浙江省国际贸易集团物流有限公司</t>
  </si>
  <si>
    <t>股权划转清产核资审计项目</t>
  </si>
  <si>
    <t>浙江五联会计师事务所有限公司</t>
  </si>
  <si>
    <t>浙江省手工业合作社联合社</t>
  </si>
  <si>
    <t>浙江中瑞唯斯达会计师事务所有限公司</t>
  </si>
  <si>
    <t>浙江物产融资租赁有限公司</t>
  </si>
  <si>
    <t>典当增资资质专项审计项目</t>
  </si>
  <si>
    <t>中汇会计师事务所</t>
  </si>
  <si>
    <t>浙江省旅游集团有限责任公司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</si>
</sst>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 "/>
    <numFmt numFmtId="178" formatCode="0_ "/>
  </numFmts>
  <fonts count="53">
    <font>
      <sz val="12"/>
      <name val="宋体"/>
      <family val="0"/>
    </font>
    <font>
      <b/>
      <sz val="10"/>
      <name val="宋体"/>
      <family val="0"/>
    </font>
    <font>
      <sz val="10"/>
      <name val="宋体"/>
      <family val="0"/>
    </font>
    <font>
      <sz val="10"/>
      <color indexed="8"/>
      <name val="等线"/>
      <family val="0"/>
    </font>
    <font>
      <sz val="14"/>
      <name val="黑体"/>
      <family val="3"/>
    </font>
    <font>
      <sz val="18"/>
      <name val="方正小标宋简体"/>
      <family val="0"/>
    </font>
    <font>
      <sz val="10"/>
      <name val="方正小标宋简体"/>
      <family val="0"/>
    </font>
    <font>
      <sz val="14"/>
      <name val="仿宋_GB2312"/>
      <family val="3"/>
    </font>
    <font>
      <b/>
      <sz val="14"/>
      <name val="楷体_GB2312"/>
      <family val="3"/>
    </font>
    <font>
      <sz val="14"/>
      <name val="Times New Roman"/>
      <family val="1"/>
    </font>
    <font>
      <sz val="10"/>
      <name val="Times New Roman"/>
      <family val="1"/>
    </font>
    <font>
      <sz val="10"/>
      <name val="仿宋_GB2312"/>
      <family val="3"/>
    </font>
    <font>
      <sz val="10"/>
      <name val="黑体"/>
      <family val="3"/>
    </font>
    <font>
      <b/>
      <sz val="10"/>
      <name val="楷体_GB2312"/>
      <family val="3"/>
    </font>
    <font>
      <sz val="10"/>
      <color indexed="8"/>
      <name val="仿宋_GB2312"/>
      <family val="3"/>
    </font>
    <font>
      <sz val="11"/>
      <color indexed="8"/>
      <name val="等线"/>
      <family val="0"/>
    </font>
    <font>
      <sz val="11"/>
      <color indexed="9"/>
      <name val="等线"/>
      <family val="0"/>
    </font>
    <font>
      <b/>
      <sz val="11"/>
      <color indexed="63"/>
      <name val="等线"/>
      <family val="0"/>
    </font>
    <font>
      <sz val="11"/>
      <color indexed="10"/>
      <name val="等线"/>
      <family val="0"/>
    </font>
    <font>
      <b/>
      <sz val="11"/>
      <color indexed="54"/>
      <name val="等线"/>
      <family val="0"/>
    </font>
    <font>
      <u val="single"/>
      <sz val="12"/>
      <color indexed="25"/>
      <name val="宋体"/>
      <family val="0"/>
    </font>
    <font>
      <sz val="11"/>
      <color indexed="16"/>
      <name val="等线"/>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53"/>
      <name val="等线"/>
      <family val="0"/>
    </font>
    <font>
      <sz val="18"/>
      <color indexed="54"/>
      <name val="等线 Light"/>
      <family val="0"/>
    </font>
    <font>
      <sz val="11"/>
      <color indexed="60"/>
      <name val="等线"/>
      <family val="0"/>
    </font>
    <font>
      <sz val="11"/>
      <color indexed="62"/>
      <name val="等线"/>
      <family val="0"/>
    </font>
    <font>
      <b/>
      <sz val="11"/>
      <color indexed="8"/>
      <name val="等线"/>
      <family val="0"/>
    </font>
    <font>
      <b/>
      <sz val="13"/>
      <color indexed="54"/>
      <name val="等线"/>
      <family val="0"/>
    </font>
    <font>
      <sz val="11"/>
      <color indexed="17"/>
      <name val="等线"/>
      <family val="0"/>
    </font>
    <font>
      <u val="single"/>
      <sz val="12"/>
      <color indexed="30"/>
      <name val="宋体"/>
      <family val="0"/>
    </font>
    <font>
      <sz val="11"/>
      <color theme="1"/>
      <name val="Calibri"/>
      <family val="0"/>
    </font>
    <font>
      <sz val="11"/>
      <color rgb="FF3F3F76"/>
      <name val="Calibri"/>
      <family val="0"/>
    </font>
    <font>
      <sz val="11"/>
      <color rgb="FF9C0006"/>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4" fillId="9" borderId="0" applyNumberFormat="0" applyBorder="0" applyAlignment="0" applyProtection="0"/>
    <xf numFmtId="0" fontId="39" fillId="0" borderId="5" applyNumberFormat="0" applyFill="0" applyAlignment="0" applyProtection="0"/>
    <xf numFmtId="0" fontId="34"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4" fillId="13" borderId="0" applyNumberFormat="0" applyBorder="0" applyAlignment="0" applyProtection="0"/>
    <xf numFmtId="0" fontId="48"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48"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15" fillId="0" borderId="0">
      <alignment vertical="center"/>
      <protection/>
    </xf>
  </cellStyleXfs>
  <cellXfs count="43">
    <xf numFmtId="0" fontId="0" fillId="0" borderId="0" xfId="0" applyAlignment="1">
      <alignment vertical="center"/>
    </xf>
    <xf numFmtId="0" fontId="0" fillId="0" borderId="0" xfId="0"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3" fillId="33" borderId="10" xfId="63" applyNumberFormat="1" applyFont="1" applyFill="1" applyBorder="1" applyAlignment="1">
      <alignment horizontal="center" vertical="center" wrapText="1"/>
      <protection/>
    </xf>
    <xf numFmtId="0" fontId="2" fillId="0" borderId="11" xfId="0" applyFont="1" applyBorder="1" applyAlignment="1">
      <alignment horizontal="center" vertical="center" wrapText="1"/>
    </xf>
    <xf numFmtId="176" fontId="2" fillId="0" borderId="11" xfId="22" applyNumberFormat="1" applyFont="1"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177" fontId="2" fillId="0" borderId="0" xfId="0" applyNumberFormat="1" applyFont="1" applyAlignment="1">
      <alignment vertical="center" wrapText="1"/>
    </xf>
    <xf numFmtId="0" fontId="2" fillId="0" borderId="0" xfId="0" applyFont="1" applyAlignment="1">
      <alignment vertical="center" wrapText="1"/>
    </xf>
    <xf numFmtId="177" fontId="4" fillId="0" borderId="0" xfId="0" applyNumberFormat="1" applyFont="1" applyBorder="1" applyAlignment="1">
      <alignment horizontal="left" vertical="center" wrapText="1"/>
    </xf>
    <xf numFmtId="177" fontId="2" fillId="0" borderId="0" xfId="0" applyNumberFormat="1" applyFont="1" applyBorder="1" applyAlignment="1">
      <alignment vertical="center" wrapText="1"/>
    </xf>
    <xf numFmtId="0" fontId="2" fillId="0" borderId="0" xfId="0" applyFont="1" applyBorder="1" applyAlignment="1">
      <alignment vertical="center" wrapText="1"/>
    </xf>
    <xf numFmtId="177" fontId="5" fillId="0" borderId="0" xfId="0" applyNumberFormat="1" applyFont="1" applyBorder="1" applyAlignment="1">
      <alignment horizontal="center" vertical="center" wrapText="1"/>
    </xf>
    <xf numFmtId="177" fontId="6" fillId="0" borderId="0" xfId="0" applyNumberFormat="1" applyFont="1" applyAlignment="1">
      <alignment vertical="center" wrapText="1"/>
    </xf>
    <xf numFmtId="177" fontId="7" fillId="0" borderId="0" xfId="0" applyNumberFormat="1" applyFont="1" applyBorder="1" applyAlignment="1">
      <alignment horizontal="left" vertical="center" wrapText="1"/>
    </xf>
    <xf numFmtId="177" fontId="6" fillId="0" borderId="0" xfId="0" applyNumberFormat="1" applyFont="1" applyBorder="1" applyAlignment="1">
      <alignment horizontal="center" vertical="center" wrapText="1"/>
    </xf>
    <xf numFmtId="177" fontId="6" fillId="0" borderId="0" xfId="0" applyNumberFormat="1" applyFont="1" applyAlignment="1">
      <alignment horizontal="center" vertical="center" wrapText="1"/>
    </xf>
    <xf numFmtId="0" fontId="8" fillId="0" borderId="12" xfId="0" applyFont="1" applyBorder="1" applyAlignment="1">
      <alignment horizontal="center" vertical="center" wrapText="1"/>
    </xf>
    <xf numFmtId="177" fontId="8" fillId="0" borderId="13"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178" fontId="9" fillId="0" borderId="10" xfId="0" applyNumberFormat="1" applyFont="1" applyBorder="1" applyAlignment="1">
      <alignment horizontal="center" vertical="center" wrapText="1"/>
    </xf>
    <xf numFmtId="177" fontId="10" fillId="0" borderId="10" xfId="0" applyNumberFormat="1" applyFont="1" applyBorder="1" applyAlignment="1">
      <alignment vertical="center" wrapText="1"/>
    </xf>
    <xf numFmtId="0" fontId="10" fillId="0" borderId="10" xfId="0" applyFont="1" applyBorder="1" applyAlignment="1">
      <alignment vertical="center" wrapText="1"/>
    </xf>
    <xf numFmtId="0" fontId="11" fillId="0" borderId="0" xfId="0" applyFont="1" applyFill="1" applyAlignment="1">
      <alignment horizontal="center" vertical="center" wrapText="1"/>
    </xf>
    <xf numFmtId="177" fontId="11" fillId="0" borderId="0" xfId="0" applyNumberFormat="1" applyFont="1" applyFill="1" applyAlignment="1">
      <alignment vertical="center" wrapText="1"/>
    </xf>
    <xf numFmtId="0" fontId="11" fillId="0" borderId="0" xfId="0" applyFont="1" applyFill="1" applyAlignment="1">
      <alignment vertical="center" wrapText="1"/>
    </xf>
    <xf numFmtId="177" fontId="12" fillId="0" borderId="0" xfId="0" applyNumberFormat="1" applyFont="1" applyFill="1" applyBorder="1" applyAlignment="1">
      <alignment horizontal="left" vertical="center" wrapText="1"/>
    </xf>
    <xf numFmtId="177"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7" fontId="5" fillId="0" borderId="0" xfId="0" applyNumberFormat="1" applyFont="1" applyFill="1" applyBorder="1" applyAlignment="1">
      <alignment horizontal="center" vertical="center" wrapText="1"/>
    </xf>
    <xf numFmtId="177" fontId="5" fillId="0" borderId="0" xfId="0" applyNumberFormat="1" applyFont="1" applyFill="1" applyAlignment="1">
      <alignment horizontal="center" vertical="center" wrapText="1"/>
    </xf>
    <xf numFmtId="177" fontId="11" fillId="0" borderId="0" xfId="0" applyNumberFormat="1" applyFont="1" applyFill="1" applyBorder="1" applyAlignment="1">
      <alignment horizontal="left" vertical="center" wrapText="1"/>
    </xf>
    <xf numFmtId="177" fontId="11" fillId="0" borderId="0" xfId="0" applyNumberFormat="1" applyFont="1" applyFill="1" applyBorder="1" applyAlignment="1">
      <alignment horizontal="center" vertical="center" wrapText="1"/>
    </xf>
    <xf numFmtId="177" fontId="11" fillId="0" borderId="0" xfId="0" applyNumberFormat="1" applyFont="1" applyFill="1" applyAlignment="1">
      <alignment horizontal="center" vertical="center" wrapText="1"/>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10" xfId="63" applyNumberFormat="1" applyFont="1" applyFill="1" applyBorder="1" applyAlignment="1">
      <alignment horizontal="center" vertical="center" wrapText="1"/>
      <protection/>
    </xf>
    <xf numFmtId="43" fontId="11" fillId="0" borderId="10" xfId="22" applyNumberFormat="1" applyFont="1" applyFill="1" applyBorder="1" applyAlignment="1">
      <alignment horizontal="center" vertical="center" wrapText="1"/>
    </xf>
    <xf numFmtId="0" fontId="11" fillId="0" borderId="0" xfId="0" applyFont="1" applyFill="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
  <sheetViews>
    <sheetView view="pageBreakPreview" zoomScaleSheetLayoutView="100" workbookViewId="0" topLeftCell="B4">
      <selection activeCell="B9" sqref="A9:IV9"/>
    </sheetView>
  </sheetViews>
  <sheetFormatPr defaultColWidth="9.00390625" defaultRowHeight="27" customHeight="1"/>
  <cols>
    <col min="1" max="1" width="5.25390625" style="28" customWidth="1"/>
    <col min="2" max="2" width="33.625" style="28" customWidth="1"/>
    <col min="3" max="3" width="30.75390625" style="28" customWidth="1"/>
    <col min="4" max="4" width="24.375" style="28" customWidth="1"/>
    <col min="5" max="5" width="12.25390625" style="28" customWidth="1"/>
    <col min="6" max="6" width="6.875" style="29" customWidth="1"/>
    <col min="7" max="7" width="57.875" style="29" hidden="1" customWidth="1"/>
    <col min="8" max="8" width="9.00390625" style="29" hidden="1" customWidth="1"/>
    <col min="9" max="9" width="7.625" style="29" hidden="1" customWidth="1"/>
    <col min="10" max="10" width="77.125" style="29" hidden="1" customWidth="1"/>
    <col min="11" max="11" width="49.50390625" style="29" hidden="1" customWidth="1"/>
    <col min="12" max="28" width="9.00390625" style="29" hidden="1" customWidth="1"/>
    <col min="29" max="16384" width="9.00390625" style="29" customWidth="1"/>
  </cols>
  <sheetData>
    <row r="1" spans="1:7" ht="27" customHeight="1">
      <c r="A1" s="30" t="s">
        <v>0</v>
      </c>
      <c r="B1" s="30"/>
      <c r="C1" s="31"/>
      <c r="D1" s="31"/>
      <c r="E1" s="31"/>
      <c r="F1" s="32"/>
      <c r="G1" s="32"/>
    </row>
    <row r="2" spans="1:7" ht="27" customHeight="1">
      <c r="A2" s="33" t="s">
        <v>1</v>
      </c>
      <c r="B2" s="33"/>
      <c r="C2" s="33"/>
      <c r="D2" s="33"/>
      <c r="E2" s="34"/>
      <c r="F2" s="34"/>
      <c r="G2" s="28"/>
    </row>
    <row r="3" spans="1:7" ht="27" customHeight="1">
      <c r="A3" s="35" t="s">
        <v>2</v>
      </c>
      <c r="B3" s="35"/>
      <c r="C3" s="36"/>
      <c r="D3" s="36"/>
      <c r="E3" s="37"/>
      <c r="F3" s="37"/>
      <c r="G3" s="37"/>
    </row>
    <row r="4" spans="1:6" s="27" customFormat="1" ht="39" customHeight="1">
      <c r="A4" s="38" t="s">
        <v>3</v>
      </c>
      <c r="B4" s="38" t="s">
        <v>4</v>
      </c>
      <c r="C4" s="38" t="s">
        <v>5</v>
      </c>
      <c r="D4" s="38" t="s">
        <v>6</v>
      </c>
      <c r="E4" s="38" t="s">
        <v>7</v>
      </c>
      <c r="F4" s="38" t="s">
        <v>8</v>
      </c>
    </row>
    <row r="5" spans="1:11" ht="27" customHeight="1">
      <c r="A5" s="39">
        <v>1</v>
      </c>
      <c r="B5" s="40" t="s">
        <v>9</v>
      </c>
      <c r="C5" s="40" t="s">
        <v>10</v>
      </c>
      <c r="D5" s="40" t="s">
        <v>11</v>
      </c>
      <c r="E5" s="41">
        <v>912.26</v>
      </c>
      <c r="F5" s="39">
        <v>160</v>
      </c>
      <c r="G5" s="29" t="str">
        <f>A5&amp;"."&amp;C5&amp;D5</f>
        <v>1.浙江省能源集团有限公司2017年度财务报告审计项目</v>
      </c>
      <c r="I5" s="29" t="s">
        <v>12</v>
      </c>
      <c r="J5" s="29" t="s">
        <v>13</v>
      </c>
      <c r="K5" s="29" t="s">
        <v>14</v>
      </c>
    </row>
    <row r="6" spans="1:11" ht="27" customHeight="1">
      <c r="A6" s="39">
        <v>3</v>
      </c>
      <c r="B6" s="40" t="s">
        <v>9</v>
      </c>
      <c r="C6" s="40" t="s">
        <v>15</v>
      </c>
      <c r="D6" s="40" t="s">
        <v>11</v>
      </c>
      <c r="E6" s="41">
        <v>157.52</v>
      </c>
      <c r="F6" s="39">
        <v>60</v>
      </c>
      <c r="G6" s="29" t="str">
        <f aca="true" t="shared" si="0" ref="G6:G12">A6&amp;"."&amp;C6&amp;D6</f>
        <v>3.浙江省机电集团有限公司2017年度财务报告审计项目</v>
      </c>
      <c r="I6" s="29" t="s">
        <v>16</v>
      </c>
      <c r="J6" s="29" t="s">
        <v>17</v>
      </c>
      <c r="K6" s="29" t="s">
        <v>18</v>
      </c>
    </row>
    <row r="7" spans="1:11" ht="27" customHeight="1">
      <c r="A7" s="39">
        <v>2</v>
      </c>
      <c r="B7" s="40" t="s">
        <v>19</v>
      </c>
      <c r="C7" s="40" t="s">
        <v>20</v>
      </c>
      <c r="D7" s="40" t="s">
        <v>11</v>
      </c>
      <c r="E7" s="41">
        <v>410.8</v>
      </c>
      <c r="F7" s="39">
        <v>61</v>
      </c>
      <c r="G7" s="29" t="str">
        <f t="shared" si="0"/>
        <v>2.巨化集团有限公司2017年度财务报告审计项目</v>
      </c>
      <c r="I7" s="29" t="s">
        <v>21</v>
      </c>
      <c r="J7" s="29" t="s">
        <v>22</v>
      </c>
      <c r="K7" s="29" t="s">
        <v>23</v>
      </c>
    </row>
    <row r="8" spans="1:11" ht="27" customHeight="1">
      <c r="A8" s="39">
        <v>4</v>
      </c>
      <c r="B8" s="40" t="s">
        <v>24</v>
      </c>
      <c r="C8" s="40" t="s">
        <v>25</v>
      </c>
      <c r="D8" s="40" t="s">
        <v>11</v>
      </c>
      <c r="E8" s="41">
        <v>1509.78</v>
      </c>
      <c r="F8" s="39">
        <v>35</v>
      </c>
      <c r="G8" s="29" t="str">
        <f t="shared" si="0"/>
        <v>4.浙江省国有资本运营有限公司2017年度财务报告审计项目</v>
      </c>
      <c r="I8" s="29" t="s">
        <v>16</v>
      </c>
      <c r="J8" s="29" t="s">
        <v>26</v>
      </c>
      <c r="K8" s="29" t="s">
        <v>27</v>
      </c>
    </row>
    <row r="9" spans="1:11" ht="27" customHeight="1">
      <c r="A9" s="39">
        <v>5</v>
      </c>
      <c r="B9" s="40" t="s">
        <v>24</v>
      </c>
      <c r="C9" s="40" t="s">
        <v>28</v>
      </c>
      <c r="D9" s="40" t="s">
        <v>11</v>
      </c>
      <c r="E9" s="41">
        <v>83.3</v>
      </c>
      <c r="F9" s="39">
        <v>25</v>
      </c>
      <c r="G9" s="29" t="str">
        <f t="shared" si="0"/>
        <v>5.浙江菲达环保科技股份有限公司2017年度财务报告审计项目</v>
      </c>
      <c r="I9" s="29" t="s">
        <v>16</v>
      </c>
      <c r="J9" s="29" t="s">
        <v>29</v>
      </c>
      <c r="K9" s="29" t="s">
        <v>30</v>
      </c>
    </row>
    <row r="10" spans="1:11" ht="27" customHeight="1">
      <c r="A10" s="39">
        <v>6</v>
      </c>
      <c r="B10" s="40" t="s">
        <v>24</v>
      </c>
      <c r="C10" s="40" t="s">
        <v>31</v>
      </c>
      <c r="D10" s="40" t="s">
        <v>11</v>
      </c>
      <c r="E10" s="41">
        <v>529.2</v>
      </c>
      <c r="F10" s="39">
        <v>7</v>
      </c>
      <c r="G10" s="29" t="str">
        <f t="shared" si="0"/>
        <v>6.浙商证券股份有限公司2017年度财务报告审计项目</v>
      </c>
      <c r="I10" s="29" t="s">
        <v>16</v>
      </c>
      <c r="J10" s="29" t="s">
        <v>32</v>
      </c>
      <c r="K10" s="29" t="s">
        <v>33</v>
      </c>
    </row>
    <row r="11" spans="1:11" ht="27" customHeight="1">
      <c r="A11" s="39">
        <v>7</v>
      </c>
      <c r="B11" s="40" t="s">
        <v>34</v>
      </c>
      <c r="C11" s="40" t="s">
        <v>35</v>
      </c>
      <c r="D11" s="40" t="s">
        <v>36</v>
      </c>
      <c r="E11" s="41">
        <v>60.2</v>
      </c>
      <c r="F11" s="39">
        <v>13</v>
      </c>
      <c r="G11" s="29" t="str">
        <f t="shared" si="0"/>
        <v>7.浙江省水利水电投资集团有限公司西北正泰新能源项目清产核资审计项目</v>
      </c>
      <c r="I11" s="29" t="s">
        <v>37</v>
      </c>
      <c r="J11" s="29" t="s">
        <v>38</v>
      </c>
      <c r="K11" s="29" t="s">
        <v>39</v>
      </c>
    </row>
    <row r="12" spans="1:11" ht="27" customHeight="1">
      <c r="A12" s="39">
        <v>8</v>
      </c>
      <c r="B12" s="40" t="s">
        <v>40</v>
      </c>
      <c r="C12" s="40" t="s">
        <v>41</v>
      </c>
      <c r="D12" s="40" t="s">
        <v>42</v>
      </c>
      <c r="E12" s="41">
        <v>10.27</v>
      </c>
      <c r="F12" s="39">
        <v>8</v>
      </c>
      <c r="G12" s="29" t="str">
        <f t="shared" si="0"/>
        <v>8.浙江省粮食集团有限公司浙江新市油脂股份有限公司
清产核资审计项目</v>
      </c>
      <c r="I12" s="29" t="s">
        <v>37</v>
      </c>
      <c r="J12" s="29" t="s">
        <v>43</v>
      </c>
      <c r="K12" s="29" t="s">
        <v>44</v>
      </c>
    </row>
    <row r="13" spans="1:6" ht="19.5" customHeight="1">
      <c r="A13" s="42" t="s">
        <v>45</v>
      </c>
      <c r="B13" s="42"/>
      <c r="C13" s="42"/>
      <c r="D13" s="42"/>
      <c r="E13" s="42"/>
      <c r="F13" s="42"/>
    </row>
  </sheetData>
  <sheetProtection/>
  <mergeCells count="4">
    <mergeCell ref="A1:B1"/>
    <mergeCell ref="A2:F2"/>
    <mergeCell ref="A3:B3"/>
    <mergeCell ref="A13:F13"/>
  </mergeCells>
  <printOptions horizontalCentered="1"/>
  <pageMargins left="0.9840277777777777" right="0.9840277777777777" top="0.9840277777777777" bottom="0.9840277777777777" header="0.5902777777777778" footer="0.590277777777777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2"/>
  <sheetViews>
    <sheetView tabSelected="1" zoomScaleSheetLayoutView="100" workbookViewId="0" topLeftCell="A1">
      <selection activeCell="A2" sqref="A2:D2"/>
    </sheetView>
  </sheetViews>
  <sheetFormatPr defaultColWidth="9.00390625" defaultRowHeight="31.5" customHeight="1"/>
  <cols>
    <col min="1" max="1" width="12.125" style="11" customWidth="1"/>
    <col min="2" max="2" width="41.25390625" style="11" customWidth="1"/>
    <col min="3" max="3" width="24.75390625" style="11" customWidth="1"/>
    <col min="4" max="4" width="26.125" style="11" customWidth="1"/>
    <col min="5" max="5" width="21.875" style="11" customWidth="1"/>
    <col min="6" max="6" width="13.75390625" style="12" bestFit="1" customWidth="1"/>
    <col min="7" max="7" width="15.00390625" style="12" customWidth="1"/>
    <col min="8" max="16384" width="9.00390625" style="12" customWidth="1"/>
  </cols>
  <sheetData>
    <row r="1" spans="1:7" ht="21" customHeight="1">
      <c r="A1" s="13" t="s">
        <v>46</v>
      </c>
      <c r="B1" s="13"/>
      <c r="C1" s="14"/>
      <c r="D1" s="14"/>
      <c r="E1" s="14"/>
      <c r="F1" s="15"/>
      <c r="G1" s="15"/>
    </row>
    <row r="2" spans="1:7" ht="42.75" customHeight="1">
      <c r="A2" s="16" t="s">
        <v>47</v>
      </c>
      <c r="B2" s="16"/>
      <c r="C2" s="16"/>
      <c r="D2" s="16"/>
      <c r="E2" s="17"/>
      <c r="F2" s="17"/>
      <c r="G2" s="17"/>
    </row>
    <row r="3" spans="1:7" ht="39" customHeight="1">
      <c r="A3" s="18" t="s">
        <v>2</v>
      </c>
      <c r="B3" s="18"/>
      <c r="C3" s="19"/>
      <c r="D3" s="19"/>
      <c r="E3" s="20"/>
      <c r="F3" s="20"/>
      <c r="G3" s="20"/>
    </row>
    <row r="4" spans="1:4" s="10" customFormat="1" ht="39" customHeight="1">
      <c r="A4" s="21" t="s">
        <v>3</v>
      </c>
      <c r="B4" s="22" t="s">
        <v>48</v>
      </c>
      <c r="C4" s="23" t="s">
        <v>49</v>
      </c>
      <c r="D4" s="23" t="s">
        <v>50</v>
      </c>
    </row>
    <row r="5" spans="1:5" ht="30" customHeight="1">
      <c r="A5" s="24">
        <v>1</v>
      </c>
      <c r="B5" s="25"/>
      <c r="C5" s="26"/>
      <c r="D5" s="26"/>
      <c r="E5" s="12"/>
    </row>
    <row r="6" spans="1:5" ht="30" customHeight="1">
      <c r="A6" s="24">
        <v>2</v>
      </c>
      <c r="B6" s="25"/>
      <c r="C6" s="26"/>
      <c r="D6" s="26"/>
      <c r="E6" s="12"/>
    </row>
    <row r="7" spans="1:5" ht="30" customHeight="1">
      <c r="A7" s="24">
        <v>3</v>
      </c>
      <c r="B7" s="25"/>
      <c r="C7" s="26"/>
      <c r="D7" s="26"/>
      <c r="E7" s="12"/>
    </row>
    <row r="8" spans="1:5" ht="30" customHeight="1">
      <c r="A8" s="24">
        <v>4</v>
      </c>
      <c r="B8" s="25"/>
      <c r="C8" s="26"/>
      <c r="D8" s="26"/>
      <c r="E8" s="12"/>
    </row>
    <row r="9" spans="1:5" ht="30" customHeight="1">
      <c r="A9" s="24">
        <v>5</v>
      </c>
      <c r="B9" s="25"/>
      <c r="C9" s="26"/>
      <c r="D9" s="26"/>
      <c r="E9" s="12"/>
    </row>
    <row r="10" spans="1:5" ht="30" customHeight="1">
      <c r="A10" s="24">
        <v>6</v>
      </c>
      <c r="B10" s="25"/>
      <c r="C10" s="26"/>
      <c r="D10" s="26"/>
      <c r="E10" s="12"/>
    </row>
    <row r="11" spans="1:5" ht="30" customHeight="1">
      <c r="A11" s="24">
        <v>7</v>
      </c>
      <c r="B11" s="25"/>
      <c r="C11" s="26"/>
      <c r="D11" s="26"/>
      <c r="E11" s="12"/>
    </row>
    <row r="12" spans="1:5" ht="30" customHeight="1">
      <c r="A12" s="24">
        <v>8</v>
      </c>
      <c r="B12" s="25"/>
      <c r="C12" s="26"/>
      <c r="D12" s="26"/>
      <c r="E12" s="12"/>
    </row>
  </sheetData>
  <sheetProtection/>
  <mergeCells count="3">
    <mergeCell ref="A1:B1"/>
    <mergeCell ref="A2:D2"/>
    <mergeCell ref="A3:B3"/>
  </mergeCells>
  <printOptions horizontalCentered="1"/>
  <pageMargins left="1.0625" right="1.0625" top="1.3381944444444445" bottom="1.1805555555555556" header="0.5902777777777778" footer="0.865972222222222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2:F18"/>
  <sheetViews>
    <sheetView zoomScaleSheetLayoutView="100" workbookViewId="0" topLeftCell="A1">
      <selection activeCell="B21" sqref="B21"/>
    </sheetView>
  </sheetViews>
  <sheetFormatPr defaultColWidth="9.00390625" defaultRowHeight="14.25"/>
  <cols>
    <col min="1" max="1" width="4.875" style="1" bestFit="1" customWidth="1"/>
    <col min="2" max="2" width="31.125" style="1" bestFit="1" customWidth="1"/>
    <col min="3" max="3" width="27.50390625" style="1" bestFit="1" customWidth="1"/>
    <col min="4" max="4" width="22.375" style="1" bestFit="1" customWidth="1"/>
    <col min="5" max="5" width="14.00390625" style="1" customWidth="1"/>
    <col min="6" max="6" width="17.875" style="1" bestFit="1" customWidth="1"/>
    <col min="7" max="16384" width="9.00390625" style="1" customWidth="1"/>
  </cols>
  <sheetData>
    <row r="2" spans="1:6" ht="24">
      <c r="A2" s="2" t="s">
        <v>3</v>
      </c>
      <c r="B2" s="2" t="s">
        <v>4</v>
      </c>
      <c r="C2" s="2" t="s">
        <v>5</v>
      </c>
      <c r="D2" s="3" t="s">
        <v>6</v>
      </c>
      <c r="E2" s="4" t="s">
        <v>51</v>
      </c>
      <c r="F2" s="4" t="s">
        <v>52</v>
      </c>
    </row>
    <row r="3" spans="1:6" ht="14.25">
      <c r="A3" s="5">
        <v>1</v>
      </c>
      <c r="B3" s="6" t="s">
        <v>24</v>
      </c>
      <c r="C3" s="6" t="s">
        <v>53</v>
      </c>
      <c r="D3" s="7" t="s">
        <v>54</v>
      </c>
      <c r="E3" s="8">
        <v>5693737.033934</v>
      </c>
      <c r="F3" s="7">
        <v>146</v>
      </c>
    </row>
    <row r="4" spans="1:6" ht="14.25">
      <c r="A4" s="5">
        <v>2</v>
      </c>
      <c r="B4" s="6" t="s">
        <v>24</v>
      </c>
      <c r="C4" s="6" t="s">
        <v>55</v>
      </c>
      <c r="D4" s="7" t="s">
        <v>54</v>
      </c>
      <c r="E4" s="8">
        <v>7657117.724238</v>
      </c>
      <c r="F4" s="7">
        <v>340</v>
      </c>
    </row>
    <row r="5" spans="1:6" ht="14.25">
      <c r="A5" s="5">
        <v>3</v>
      </c>
      <c r="B5" s="6" t="s">
        <v>24</v>
      </c>
      <c r="C5" s="5" t="s">
        <v>56</v>
      </c>
      <c r="D5" s="7" t="s">
        <v>54</v>
      </c>
      <c r="E5" s="8">
        <v>497873</v>
      </c>
      <c r="F5" s="7">
        <v>6</v>
      </c>
    </row>
    <row r="6" spans="1:6" ht="14.25">
      <c r="A6" s="5">
        <v>4</v>
      </c>
      <c r="B6" s="6" t="s">
        <v>24</v>
      </c>
      <c r="C6" s="5" t="s">
        <v>57</v>
      </c>
      <c r="D6" s="7" t="s">
        <v>54</v>
      </c>
      <c r="E6" s="8">
        <v>919314</v>
      </c>
      <c r="F6" s="7">
        <v>18</v>
      </c>
    </row>
    <row r="7" spans="1:6" ht="14.25">
      <c r="A7" s="5">
        <v>5</v>
      </c>
      <c r="B7" s="6" t="s">
        <v>24</v>
      </c>
      <c r="C7" s="5" t="s">
        <v>58</v>
      </c>
      <c r="D7" s="7" t="s">
        <v>54</v>
      </c>
      <c r="E7" s="8">
        <v>10583700</v>
      </c>
      <c r="F7" s="7">
        <v>36</v>
      </c>
    </row>
    <row r="8" spans="1:6" ht="14.25">
      <c r="A8" s="5">
        <v>6</v>
      </c>
      <c r="B8" s="6" t="s">
        <v>19</v>
      </c>
      <c r="C8" s="6" t="s">
        <v>59</v>
      </c>
      <c r="D8" s="7" t="s">
        <v>54</v>
      </c>
      <c r="E8" s="8">
        <v>156321.4</v>
      </c>
      <c r="F8" s="7">
        <v>20</v>
      </c>
    </row>
    <row r="9" spans="1:6" ht="14.25">
      <c r="A9" s="5">
        <v>7</v>
      </c>
      <c r="B9" s="6" t="s">
        <v>19</v>
      </c>
      <c r="C9" s="6" t="s">
        <v>60</v>
      </c>
      <c r="D9" s="7" t="s">
        <v>54</v>
      </c>
      <c r="E9" s="8">
        <v>10247.22</v>
      </c>
      <c r="F9" s="7">
        <v>5</v>
      </c>
    </row>
    <row r="10" spans="1:6" ht="14.25">
      <c r="A10" s="5">
        <v>8</v>
      </c>
      <c r="B10" s="6" t="s">
        <v>19</v>
      </c>
      <c r="C10" s="6" t="s">
        <v>61</v>
      </c>
      <c r="D10" s="7" t="s">
        <v>54</v>
      </c>
      <c r="E10" s="8">
        <v>539214.42</v>
      </c>
      <c r="F10" s="7">
        <v>67</v>
      </c>
    </row>
    <row r="11" spans="1:6" ht="14.25">
      <c r="A11" s="5">
        <v>9</v>
      </c>
      <c r="B11" s="6" t="s">
        <v>9</v>
      </c>
      <c r="C11" s="6" t="s">
        <v>62</v>
      </c>
      <c r="D11" s="7" t="s">
        <v>54</v>
      </c>
      <c r="E11" s="8">
        <v>55742.51</v>
      </c>
      <c r="F11" s="7">
        <v>1</v>
      </c>
    </row>
    <row r="12" spans="1:6" ht="14.25">
      <c r="A12" s="5">
        <v>10</v>
      </c>
      <c r="B12" s="6" t="s">
        <v>9</v>
      </c>
      <c r="C12" s="5" t="s">
        <v>63</v>
      </c>
      <c r="D12" s="7" t="s">
        <v>54</v>
      </c>
      <c r="E12" s="8">
        <v>728339</v>
      </c>
      <c r="F12" s="7">
        <v>46</v>
      </c>
    </row>
    <row r="13" spans="1:6" ht="14.25">
      <c r="A13" s="5">
        <v>11</v>
      </c>
      <c r="B13" s="6" t="s">
        <v>64</v>
      </c>
      <c r="C13" s="6" t="s">
        <v>65</v>
      </c>
      <c r="D13" s="7" t="s">
        <v>54</v>
      </c>
      <c r="E13" s="8">
        <v>10055609.9</v>
      </c>
      <c r="F13" s="7">
        <v>134</v>
      </c>
    </row>
    <row r="14" spans="1:6" ht="14.25">
      <c r="A14" s="5">
        <v>12</v>
      </c>
      <c r="B14" s="5" t="s">
        <v>66</v>
      </c>
      <c r="C14" s="5" t="s">
        <v>67</v>
      </c>
      <c r="D14" s="7" t="s">
        <v>68</v>
      </c>
      <c r="E14" s="8">
        <v>12726</v>
      </c>
      <c r="F14" s="7">
        <v>1</v>
      </c>
    </row>
    <row r="15" spans="1:6" ht="14.25">
      <c r="A15" s="5">
        <v>13</v>
      </c>
      <c r="B15" s="6" t="s">
        <v>69</v>
      </c>
      <c r="C15" s="6" t="s">
        <v>70</v>
      </c>
      <c r="D15" s="7" t="s">
        <v>54</v>
      </c>
      <c r="E15" s="8">
        <v>492547.884086</v>
      </c>
      <c r="F15" s="7">
        <v>31</v>
      </c>
    </row>
    <row r="16" spans="1:6" ht="14.25">
      <c r="A16" s="5">
        <v>14</v>
      </c>
      <c r="B16" s="5" t="s">
        <v>71</v>
      </c>
      <c r="C16" s="5" t="s">
        <v>72</v>
      </c>
      <c r="D16" s="7" t="s">
        <v>73</v>
      </c>
      <c r="E16" s="8">
        <v>335414</v>
      </c>
      <c r="F16" s="7">
        <v>1</v>
      </c>
    </row>
    <row r="17" spans="1:6" ht="14.25">
      <c r="A17" s="5">
        <v>15</v>
      </c>
      <c r="B17" s="6" t="s">
        <v>74</v>
      </c>
      <c r="C17" s="6" t="s">
        <v>75</v>
      </c>
      <c r="D17" s="7" t="s">
        <v>54</v>
      </c>
      <c r="E17" s="8">
        <v>644987.98</v>
      </c>
      <c r="F17" s="7">
        <v>35</v>
      </c>
    </row>
    <row r="18" spans="1:6" ht="14.25">
      <c r="A18" s="9" t="s">
        <v>45</v>
      </c>
      <c r="B18" s="9"/>
      <c r="C18" s="9"/>
      <c r="D18" s="9"/>
      <c r="E18" s="9"/>
      <c r="F18" s="9"/>
    </row>
  </sheetData>
  <sheetProtection/>
  <mergeCells count="1">
    <mergeCell ref="A18:F18"/>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国资委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张国东</dc:creator>
  <cp:keywords/>
  <dc:description/>
  <cp:lastModifiedBy>李建丰</cp:lastModifiedBy>
  <cp:lastPrinted>2018-10-24T07:23:12Z</cp:lastPrinted>
  <dcterms:created xsi:type="dcterms:W3CDTF">2017-10-18T16:33:57Z</dcterms:created>
  <dcterms:modified xsi:type="dcterms:W3CDTF">2021-08-20T02:37:23Z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